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60209138\NSW Health Department\AHIA AusHFG Reviews - AusHFG\Website\Master Files\FINAL HPU Documents\270\"/>
    </mc:Choice>
  </mc:AlternateContent>
  <xr:revisionPtr revIDLastSave="21" documentId="8_{39E68405-8282-482E-A4CF-B64B69D5EF8D}" xr6:coauthVersionLast="44" xr6:coauthVersionMax="47" xr10:uidLastSave="{99EA9497-6327-4C42-8FEE-105A5477913F}"/>
  <bookViews>
    <workbookView xWindow="-120" yWindow="-120" windowWidth="29040" windowHeight="15840" xr2:uid="{00000000-000D-0000-FFFF-FFFF00000000}"/>
  </bookViews>
  <sheets>
    <sheet name="HPU 270 Rev 7" sheetId="20" r:id="rId1"/>
  </sheets>
  <definedNames>
    <definedName name="_xlnm.Print_Area" localSheetId="0">'HPU 270 Rev 7'!$A$1:$H$93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20" l="1"/>
</calcChain>
</file>

<file path=xl/sharedStrings.xml><?xml version="1.0" encoding="utf-8"?>
<sst xmlns="http://schemas.openxmlformats.org/spreadsheetml/2006/main" count="294" uniqueCount="163">
  <si>
    <t>HPU 270 Day Surgery / Procedure Unit - Schedule of Accommodation, Revision 7</t>
  </si>
  <si>
    <t>ENTRY / RECEPTION / WAITING</t>
  </si>
  <si>
    <t>AusHFG     Room Code</t>
  </si>
  <si>
    <t>Room / Space</t>
  </si>
  <si>
    <t>SC / SC-D</t>
  </si>
  <si>
    <t>1 Procedure Room + 1 Operating Room</t>
  </si>
  <si>
    <t>2 Procedure Rooms + 2 Operating Rooms</t>
  </si>
  <si>
    <t>Remarks</t>
  </si>
  <si>
    <t>Qty</t>
  </si>
  <si>
    <t>m2</t>
  </si>
  <si>
    <t>WAIT-10</t>
  </si>
  <si>
    <t>Waiting</t>
  </si>
  <si>
    <t>Yes</t>
  </si>
  <si>
    <t>Indicative area allocation. Requirements will depend on casemix / throughput.
For services with a significant paediatric mix include a paediatric waiting and play area.</t>
  </si>
  <si>
    <t>Toilet – Public</t>
  </si>
  <si>
    <t>WCAC</t>
  </si>
  <si>
    <t>Toilet – Accessible</t>
  </si>
  <si>
    <t>RECL-10</t>
  </si>
  <si>
    <t>Reception/ Clerical</t>
  </si>
  <si>
    <t>1 - 2 staff</t>
  </si>
  <si>
    <t>Office - Workstation</t>
  </si>
  <si>
    <t xml:space="preserve">Administration workstations collocated with reception. Number of workstations dependent on staff profile. </t>
  </si>
  <si>
    <t>STPS-8</t>
  </si>
  <si>
    <t>Store - Photocopy/Stationery</t>
  </si>
  <si>
    <t>Bay including multifunction device.</t>
  </si>
  <si>
    <t>STFS-10</t>
  </si>
  <si>
    <t xml:space="preserve">Store - Files </t>
  </si>
  <si>
    <t>3 (o)</t>
  </si>
  <si>
    <t>5 (o)</t>
  </si>
  <si>
    <t>Optional, depending on local jurisdictional policies.</t>
  </si>
  <si>
    <t>OFF-CLN</t>
  </si>
  <si>
    <t>Office - Clinical Workroom</t>
  </si>
  <si>
    <t xml:space="preserve">Central coordination point for unit. </t>
  </si>
  <si>
    <t>INTV</t>
  </si>
  <si>
    <t>Interview Room</t>
  </si>
  <si>
    <t>Note interview rooms included in preparation and recovery zones also - recommend overall allocation of 1 interview/consult room per theatre/procedure room. Consider design requirements for staff safety.</t>
  </si>
  <si>
    <t>Discounted Circulation</t>
  </si>
  <si>
    <t xml:space="preserve">PATIENT PREPARATION AND HOLDING </t>
  </si>
  <si>
    <t xml:space="preserve">Note interview rooms included in waiting and recovery zones also - recommend overall allocation of 1 per theatre / procedure room. Consider design requirements for staff safety. </t>
  </si>
  <si>
    <t>CONS</t>
  </si>
  <si>
    <t>Consult Room</t>
  </si>
  <si>
    <t>Locate to enable access from recovery zone also. Consider design requirements for staff safety.</t>
  </si>
  <si>
    <t>CHPT</t>
  </si>
  <si>
    <t>Change Cubicle, Patient</t>
  </si>
  <si>
    <t>Recommend 1 per theatre / procedure room.  Access from Stage 2 recovery also required.</t>
  </si>
  <si>
    <t>CHPT-D</t>
  </si>
  <si>
    <t>Change Cubicle –Accessible</t>
  </si>
  <si>
    <t>WCPT</t>
  </si>
  <si>
    <t>Toilet – Patient</t>
  </si>
  <si>
    <t>ENS-ACC</t>
  </si>
  <si>
    <t>Ensuite – Accessible</t>
  </si>
  <si>
    <t>Shower access may be required for some procedures eg bowel preps.</t>
  </si>
  <si>
    <t>Property Bay - Patient</t>
  </si>
  <si>
    <t>2 (o)</t>
  </si>
  <si>
    <t>Optional. Assumes lockers. Property may instead travel with the patient. Access from Stage 2 recovery also required.</t>
  </si>
  <si>
    <t>PBTR-H-6</t>
  </si>
  <si>
    <t>Patient Bay – Holding</t>
  </si>
  <si>
    <t>“Changed” Waiting. Patient may be accommodated on a chair or trolley. May need to be 9m2 should access be required at each side. Suggest 2 bays per theatre - 1 may be provided as anaesthetic preparation room / collocated with theatre or procedure room. Additional bays per room may be required for high throughput services eg endoscopy and opthalmology.</t>
  </si>
  <si>
    <t>SSTN-10</t>
  </si>
  <si>
    <t>Staff Station</t>
  </si>
  <si>
    <t>Locate to provide oversight of changed waiting / holding bay areas. Can be shared to support pre and post-operative areas.</t>
  </si>
  <si>
    <t>BHWS-B</t>
  </si>
  <si>
    <t>Bay – Handwashing, Type B</t>
  </si>
  <si>
    <t>1 per 4 bays.</t>
  </si>
  <si>
    <t>OPERATING / PROCEDURE ROOMS</t>
  </si>
  <si>
    <t>PROCEDURE ROOMS</t>
  </si>
  <si>
    <t>ENPR</t>
  </si>
  <si>
    <t>Procedure Room - Endoscopy</t>
  </si>
  <si>
    <t>Specialised units requiring angiography eg for ERCPs will also require a control room.  Some services may include a collocated holding bay to support patient preparation and flow. If provided, reduce holding bays above.</t>
  </si>
  <si>
    <t xml:space="preserve">Endoscope Reprocessing - Dirty </t>
  </si>
  <si>
    <t xml:space="preserve">One double basin sink per one-two procedure rooms is assumed. </t>
  </si>
  <si>
    <t>Automated Flexible Endoscope Reprocessors (AFERs)</t>
  </si>
  <si>
    <t>The number of AFERs should provide capacity to process two endoscopes for each procedure room. Some AFERs are able to process two endoscopes at a time or asynchronously.  Rural and remote health services will require a minimum of 2 AFERs.
Check dimensions of preferred supplier's AFERs to confirm allowances. 
Note that the Quantity "1" refers to the number of spaces, not the number of AFERs or other equipment</t>
  </si>
  <si>
    <t>Endoscope Reprocessing - Storage 
(CESC or equivalent system)</t>
  </si>
  <si>
    <t>Fleet size and the number of storage positions required must be confirmed with the user.  Note that the Quantity "1" refers to the number of spaces, not the number of storage cabinets or storage positions.
Where a storage bag system is used instead of CESCs, space will be required for the storage of the bagged endoscopes.</t>
  </si>
  <si>
    <t>Store - Chemicals</t>
  </si>
  <si>
    <t>Area allocation will depend on the volume of chemicals required to service the projected workload. Some reprocessing agents used for endoscopy reprocessing are flammable and/or toxic.  Storage of these agents will comply with jurisdictional workplace health and safety regulations.  This space may need to be ventilated to exhaust air to a safe location outside the building.</t>
  </si>
  <si>
    <t xml:space="preserve">OPERATING ROOMS </t>
  </si>
  <si>
    <t>ORGN</t>
  </si>
  <si>
    <t xml:space="preserve">Operating Room - General </t>
  </si>
  <si>
    <t>Smaller theatres may be justified for some specialties, such as ophthalmology, where current and projected patient throughput justifies the dedicated use of the theatre for that specialty.</t>
  </si>
  <si>
    <t>ANAE-16</t>
  </si>
  <si>
    <t>Anaesthetic Preparation Room</t>
  </si>
  <si>
    <t>16 (o)</t>
  </si>
  <si>
    <t>16(o)</t>
  </si>
  <si>
    <t>Optional, and where provided reduce number of pre-procedure holding bays above.</t>
  </si>
  <si>
    <t>SCRB-4</t>
  </si>
  <si>
    <t>Scrub Up</t>
  </si>
  <si>
    <t>May be combined and shared between rooms.</t>
  </si>
  <si>
    <t>CLUP-10</t>
  </si>
  <si>
    <t>10m2 shared between 2 ORs.</t>
  </si>
  <si>
    <t>Exit Bay</t>
  </si>
  <si>
    <t>16m2 bay can be shared between two rooms.</t>
  </si>
  <si>
    <t xml:space="preserve">RECOVERY AREAS </t>
  </si>
  <si>
    <t>1 Bed Room – Holding</t>
  </si>
  <si>
    <t>Used for children, special needs or isolation. Services providing bronchoscopy will require a negative pressure recovery bay.</t>
  </si>
  <si>
    <t>PBTR-RS1</t>
  </si>
  <si>
    <t>Patient Bay - Recovery Stage 1</t>
  </si>
  <si>
    <t>Indicatively noted at 2 bays per room however 1.5 - 3 is recommended depending on the case mix / throughput.</t>
  </si>
  <si>
    <t xml:space="preserve">Stage 2 Recovery. Recommend 3 per theatre / procedure room. May need to be 9m2 should access be required at each side. </t>
  </si>
  <si>
    <t>BBEV-OP</t>
  </si>
  <si>
    <t>Bay- Beverage, Open Plan</t>
  </si>
  <si>
    <t>BLIN</t>
  </si>
  <si>
    <t>Bay – Linen</t>
  </si>
  <si>
    <t>Bay - Mobile Equipment</t>
  </si>
  <si>
    <t>Number depends on equipment stored and frequency of use.  For blanket warmers, workstations on wheels etc. Include power for recharging equipment.</t>
  </si>
  <si>
    <t>Recovery Stage 3 / Discharge Lounge</t>
  </si>
  <si>
    <t>4 (o)</t>
  </si>
  <si>
    <t>Optional. Each chair planned at 4m2. In some smaller units, patients may be discharged from Stage 2 recovery.</t>
  </si>
  <si>
    <t>In smaller services, interview room may be shared between zones.</t>
  </si>
  <si>
    <t>CLINICAL SUPPORT</t>
  </si>
  <si>
    <t>Assumes 1 bay: 2 rooms</t>
  </si>
  <si>
    <t>Store – Sterile Stock</t>
  </si>
  <si>
    <t xml:space="preserve">Recommend 20m2 per operating theatre for RMDs. </t>
  </si>
  <si>
    <t>CLN-10</t>
  </si>
  <si>
    <t>Recommend 10m2 per procedure room to support procedural services that do not need to comply with aseptic technique standards and do not require HEPA filtered sterile stock storage.</t>
  </si>
  <si>
    <t xml:space="preserve">Store - General </t>
  </si>
  <si>
    <t xml:space="preserve">Yes </t>
  </si>
  <si>
    <t>For other non-sterile / deboxing storage. Increasing use of disposable packs.</t>
  </si>
  <si>
    <t>STEQ-14</t>
  </si>
  <si>
    <t>Store - Equipment</t>
  </si>
  <si>
    <t xml:space="preserve">With power points for recharging pumps etc. </t>
  </si>
  <si>
    <t>Image intensifiers, lead gowns,  trolleys eg for fracture/plaster equipment etc. Include power for recharging equipment.</t>
  </si>
  <si>
    <t>CLN-MED-20</t>
  </si>
  <si>
    <t>Clean Store / Medication Room</t>
  </si>
  <si>
    <t>Consider approach to anaesthetic medication storage. Includes malignant hyperthermia trolley or portable kit.</t>
  </si>
  <si>
    <t>Dirty Utility / Disposal Room</t>
  </si>
  <si>
    <t xml:space="preserve"> </t>
  </si>
  <si>
    <t>BRES</t>
  </si>
  <si>
    <t>Bay - Resuscitation</t>
  </si>
  <si>
    <t>Number to be determined based on local requirements / casemix. Includes difficult intubation trolley and paediatric trolley where applicable.</t>
  </si>
  <si>
    <t>Biomedical Workroom</t>
  </si>
  <si>
    <t>10 (o)</t>
  </si>
  <si>
    <t>Optional. For biomedical engineering testing and repair of equipment. Dedicated room usually only provided in larger services.</t>
  </si>
  <si>
    <t>CLRM-5</t>
  </si>
  <si>
    <t>Cleaner's Room</t>
  </si>
  <si>
    <t>WCST</t>
  </si>
  <si>
    <t xml:space="preserve">Toilet - Staff </t>
  </si>
  <si>
    <t>Number and location dependent on travel distances to staff change rooms.</t>
  </si>
  <si>
    <t>STAFF AREAS</t>
  </si>
  <si>
    <t>OFF-S9</t>
  </si>
  <si>
    <t>Office- Single Person</t>
  </si>
  <si>
    <t>Number and area allocation will depend on staff profile and local jurisdictional policies.</t>
  </si>
  <si>
    <t xml:space="preserve">Office - Workstation </t>
  </si>
  <si>
    <t>MEET-L-20</t>
  </si>
  <si>
    <t>Meeting Room</t>
  </si>
  <si>
    <t>Size will depend on number of people to be accomodated and local jurisdictional policies.</t>
  </si>
  <si>
    <t>Staff Room</t>
  </si>
  <si>
    <t>Requirements will depend on the staff profile for the unit.</t>
  </si>
  <si>
    <t xml:space="preserve">Requirements will depend on the staff profile for the unit. Full lockers - adjust female / male mix as required. Toilet and showers included. </t>
  </si>
  <si>
    <t xml:space="preserve">Requirements will depend on the staff profile for the unit. Full lockers - adjust female / male mix as required. Toilet and showers included.  </t>
  </si>
  <si>
    <t>WCPU</t>
  </si>
  <si>
    <t>Clean-Up Room-Shared</t>
  </si>
  <si>
    <t>1BR-H-12</t>
  </si>
  <si>
    <t>BMEQ</t>
  </si>
  <si>
    <t>STSS-20</t>
  </si>
  <si>
    <t xml:space="preserve">Clean Store  </t>
  </si>
  <si>
    <t>STGN</t>
  </si>
  <si>
    <t>OFF-SW</t>
  </si>
  <si>
    <t>SRM-15</t>
  </si>
  <si>
    <t>CHST-10</t>
  </si>
  <si>
    <t>Change - Staff</t>
  </si>
  <si>
    <t>Endoscope Reprocssing - Clean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</si>
</sst>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name val="Arial"/>
      <family val="2"/>
    </font>
    <font>
      <b/>
      <sz val="12"/>
      <name val="Arial"/>
      <family val="2"/>
    </font>
    <font>
      <sz val="12"/>
      <name val="Arial"/>
      <family val="2"/>
    </font>
    <font>
      <b/>
      <sz val="16"/>
      <name val="Arial"/>
      <family val="2"/>
    </font>
  </fonts>
  <fills count="9">
    <fill>
      <patternFill patternType="none"/>
    </fill>
    <fill>
      <patternFill patternType="gray125"/>
    </fill>
    <fill>
      <patternFill patternType="solid">
        <fgColor indexed="22"/>
        <bgColor indexed="64"/>
      </patternFill>
    </fill>
    <fill>
      <patternFill patternType="solid">
        <fgColor rgb="FFFFFFFF"/>
      </patternFill>
    </fill>
    <fill>
      <patternFill patternType="solid">
        <fgColor rgb="FFFFFF9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0" fontId="4" fillId="4" borderId="1" xfId="0" applyFont="1" applyFill="1" applyBorder="1" applyAlignment="1">
      <alignment horizontal="left" vertical="top" wrapText="1"/>
    </xf>
    <xf numFmtId="0" fontId="4" fillId="3" borderId="1" xfId="0" applyFont="1" applyFill="1" applyBorder="1" applyAlignment="1">
      <alignment horizontal="center" vertical="top" wrapText="1"/>
    </xf>
    <xf numFmtId="9" fontId="4" fillId="3" borderId="1" xfId="0" applyNumberFormat="1" applyFont="1" applyFill="1" applyBorder="1" applyAlignment="1">
      <alignment horizontal="center" vertical="top" wrapText="1"/>
    </xf>
    <xf numFmtId="9" fontId="4" fillId="3" borderId="1" xfId="1" applyFont="1" applyFill="1" applyBorder="1" applyAlignment="1">
      <alignment horizontal="center" vertical="top" wrapText="1"/>
    </xf>
    <xf numFmtId="0" fontId="4" fillId="3" borderId="1" xfId="0" applyFont="1" applyFill="1" applyBorder="1" applyAlignment="1">
      <alignment horizontal="left" vertical="top" wrapText="1"/>
    </xf>
    <xf numFmtId="0" fontId="2" fillId="8" borderId="0" xfId="0" applyFont="1" applyFill="1" applyAlignment="1">
      <alignment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8" borderId="1" xfId="0" applyFont="1" applyFill="1" applyBorder="1" applyAlignment="1">
      <alignment horizontal="center" vertical="top" wrapText="1"/>
    </xf>
    <xf numFmtId="9" fontId="4" fillId="0" borderId="1" xfId="0" applyNumberFormat="1" applyFont="1" applyBorder="1" applyAlignment="1">
      <alignment horizontal="center" vertical="top"/>
    </xf>
    <xf numFmtId="0" fontId="2" fillId="0" borderId="0" xfId="0" applyFont="1" applyAlignment="1">
      <alignment horizontal="center" vertical="top" wrapText="1"/>
    </xf>
    <xf numFmtId="0" fontId="4" fillId="8" borderId="1" xfId="0" applyFont="1" applyFill="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left" vertical="top" wrapText="1"/>
    </xf>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4" fillId="0" borderId="1" xfId="0" applyFont="1" applyBorder="1" applyAlignment="1">
      <alignment vertical="top" wrapText="1"/>
    </xf>
    <xf numFmtId="0" fontId="3" fillId="7"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5" fillId="0" borderId="0" xfId="0" applyFont="1" applyAlignment="1">
      <alignment vertical="top"/>
    </xf>
    <xf numFmtId="0" fontId="4" fillId="3" borderId="4" xfId="0" applyFont="1" applyFill="1" applyBorder="1" applyAlignment="1">
      <alignment horizontal="left" vertical="top" wrapText="1"/>
    </xf>
    <xf numFmtId="0" fontId="4" fillId="4" borderId="4" xfId="0" applyFont="1" applyFill="1" applyBorder="1" applyAlignment="1">
      <alignment horizontal="left" vertical="top" wrapText="1"/>
    </xf>
    <xf numFmtId="9" fontId="4" fillId="3" borderId="4" xfId="0" applyNumberFormat="1" applyFont="1" applyFill="1" applyBorder="1" applyAlignment="1">
      <alignment horizontal="center" vertical="top" wrapText="1"/>
    </xf>
    <xf numFmtId="0" fontId="4" fillId="8" borderId="5" xfId="0" applyFont="1" applyFill="1" applyBorder="1" applyAlignment="1">
      <alignment horizontal="left" vertical="top" wrapText="1"/>
    </xf>
    <xf numFmtId="0" fontId="4" fillId="8" borderId="3" xfId="0" applyFont="1" applyFill="1" applyBorder="1" applyAlignment="1">
      <alignment horizontal="left" vertical="top" wrapText="1"/>
    </xf>
    <xf numFmtId="9" fontId="4" fillId="8" borderId="3" xfId="0" applyNumberFormat="1" applyFont="1" applyFill="1" applyBorder="1" applyAlignment="1">
      <alignment horizontal="center" vertical="top" wrapText="1"/>
    </xf>
    <xf numFmtId="0" fontId="4" fillId="8" borderId="6"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0" borderId="1" xfId="0" applyFont="1" applyBorder="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92BE-0011-44AB-988B-CF7C8BDC37E4}">
  <dimension ref="A1:H96"/>
  <sheetViews>
    <sheetView tabSelected="1" zoomScale="85" zoomScaleNormal="85" workbookViewId="0">
      <selection activeCell="L10" sqref="L10"/>
    </sheetView>
  </sheetViews>
  <sheetFormatPr defaultColWidth="9.140625" defaultRowHeight="14.25" x14ac:dyDescent="0.25"/>
  <cols>
    <col min="1" max="1" width="16" style="4" customWidth="1"/>
    <col min="2" max="2" width="33" style="2" customWidth="1"/>
    <col min="3" max="3" width="11" style="3" customWidth="1"/>
    <col min="4" max="7" width="11.5703125" style="3" customWidth="1"/>
    <col min="8" max="8" width="41.7109375" style="2" customWidth="1"/>
    <col min="9" max="16384" width="9.140625" style="4"/>
  </cols>
  <sheetData>
    <row r="1" spans="1:8" ht="20.25" x14ac:dyDescent="0.25">
      <c r="A1" s="24" t="s">
        <v>0</v>
      </c>
    </row>
    <row r="2" spans="1:8" ht="15.75" x14ac:dyDescent="0.25">
      <c r="A2" s="1"/>
    </row>
    <row r="3" spans="1:8" ht="18" customHeight="1" x14ac:dyDescent="0.25">
      <c r="A3" s="36" t="s">
        <v>1</v>
      </c>
      <c r="B3" s="36"/>
      <c r="C3" s="36"/>
      <c r="D3" s="36"/>
      <c r="E3" s="36"/>
      <c r="F3" s="36"/>
      <c r="G3" s="36"/>
      <c r="H3" s="36"/>
    </row>
    <row r="4" spans="1:8" ht="59.25" customHeight="1" x14ac:dyDescent="0.25">
      <c r="A4" s="32" t="s">
        <v>2</v>
      </c>
      <c r="B4" s="32" t="s">
        <v>3</v>
      </c>
      <c r="C4" s="33" t="s">
        <v>4</v>
      </c>
      <c r="D4" s="34" t="s">
        <v>5</v>
      </c>
      <c r="E4" s="34"/>
      <c r="F4" s="35" t="s">
        <v>6</v>
      </c>
      <c r="G4" s="35"/>
      <c r="H4" s="32" t="s">
        <v>7</v>
      </c>
    </row>
    <row r="5" spans="1:8" ht="15.75" x14ac:dyDescent="0.25">
      <c r="A5" s="32"/>
      <c r="B5" s="32"/>
      <c r="C5" s="33"/>
      <c r="D5" s="23" t="s">
        <v>8</v>
      </c>
      <c r="E5" s="23" t="s">
        <v>9</v>
      </c>
      <c r="F5" s="22" t="s">
        <v>8</v>
      </c>
      <c r="G5" s="22" t="s">
        <v>9</v>
      </c>
      <c r="H5" s="32"/>
    </row>
    <row r="6" spans="1:8" ht="93.75" customHeight="1" x14ac:dyDescent="0.25">
      <c r="A6" s="17" t="s">
        <v>10</v>
      </c>
      <c r="B6" s="5" t="s">
        <v>11</v>
      </c>
      <c r="C6" s="6" t="s">
        <v>12</v>
      </c>
      <c r="D6" s="6">
        <v>1</v>
      </c>
      <c r="E6" s="6">
        <v>14</v>
      </c>
      <c r="F6" s="6">
        <v>1</v>
      </c>
      <c r="G6" s="6">
        <v>20</v>
      </c>
      <c r="H6" s="18" t="s">
        <v>13</v>
      </c>
    </row>
    <row r="7" spans="1:8" ht="15" x14ac:dyDescent="0.25">
      <c r="A7" s="17" t="s">
        <v>151</v>
      </c>
      <c r="B7" s="5" t="s">
        <v>14</v>
      </c>
      <c r="C7" s="6" t="s">
        <v>12</v>
      </c>
      <c r="D7" s="6">
        <v>1</v>
      </c>
      <c r="E7" s="6">
        <v>3</v>
      </c>
      <c r="F7" s="6">
        <v>2</v>
      </c>
      <c r="G7" s="6">
        <v>3</v>
      </c>
      <c r="H7" s="9"/>
    </row>
    <row r="8" spans="1:8" ht="15" x14ac:dyDescent="0.25">
      <c r="A8" s="9" t="s">
        <v>15</v>
      </c>
      <c r="B8" s="5" t="s">
        <v>16</v>
      </c>
      <c r="C8" s="6" t="s">
        <v>12</v>
      </c>
      <c r="D8" s="6">
        <v>1</v>
      </c>
      <c r="E8" s="6">
        <v>6</v>
      </c>
      <c r="F8" s="6">
        <v>1</v>
      </c>
      <c r="G8" s="6">
        <v>6</v>
      </c>
      <c r="H8" s="9"/>
    </row>
    <row r="9" spans="1:8" ht="15" x14ac:dyDescent="0.25">
      <c r="A9" s="9" t="s">
        <v>17</v>
      </c>
      <c r="B9" s="5" t="s">
        <v>18</v>
      </c>
      <c r="C9" s="6" t="s">
        <v>12</v>
      </c>
      <c r="D9" s="6">
        <v>1</v>
      </c>
      <c r="E9" s="6">
        <v>10</v>
      </c>
      <c r="F9" s="6">
        <v>1</v>
      </c>
      <c r="G9" s="6">
        <v>12</v>
      </c>
      <c r="H9" s="9" t="s">
        <v>19</v>
      </c>
    </row>
    <row r="10" spans="1:8" ht="49.5" customHeight="1" x14ac:dyDescent="0.25">
      <c r="A10" s="9"/>
      <c r="B10" s="5" t="s">
        <v>20</v>
      </c>
      <c r="C10" s="6"/>
      <c r="D10" s="6"/>
      <c r="E10" s="6">
        <v>4.4000000000000004</v>
      </c>
      <c r="F10" s="6"/>
      <c r="G10" s="6">
        <v>4.4000000000000004</v>
      </c>
      <c r="H10" s="9" t="s">
        <v>21</v>
      </c>
    </row>
    <row r="11" spans="1:8" ht="15" x14ac:dyDescent="0.25">
      <c r="A11" s="17" t="s">
        <v>22</v>
      </c>
      <c r="B11" s="5" t="s">
        <v>23</v>
      </c>
      <c r="C11" s="6" t="s">
        <v>12</v>
      </c>
      <c r="D11" s="6">
        <v>1</v>
      </c>
      <c r="E11" s="6">
        <v>3</v>
      </c>
      <c r="F11" s="6">
        <v>1</v>
      </c>
      <c r="G11" s="6">
        <v>5</v>
      </c>
      <c r="H11" s="9" t="s">
        <v>24</v>
      </c>
    </row>
    <row r="12" spans="1:8" ht="30" x14ac:dyDescent="0.25">
      <c r="A12" s="17" t="s">
        <v>25</v>
      </c>
      <c r="B12" s="5" t="s">
        <v>26</v>
      </c>
      <c r="C12" s="6"/>
      <c r="D12" s="6">
        <v>1</v>
      </c>
      <c r="E12" s="6" t="s">
        <v>27</v>
      </c>
      <c r="F12" s="6">
        <v>1</v>
      </c>
      <c r="G12" s="6" t="s">
        <v>28</v>
      </c>
      <c r="H12" s="9" t="s">
        <v>29</v>
      </c>
    </row>
    <row r="13" spans="1:8" ht="15" x14ac:dyDescent="0.25">
      <c r="A13" s="17" t="s">
        <v>30</v>
      </c>
      <c r="B13" s="5" t="s">
        <v>31</v>
      </c>
      <c r="C13" s="6" t="s">
        <v>12</v>
      </c>
      <c r="D13" s="6">
        <v>1</v>
      </c>
      <c r="E13" s="6">
        <v>12</v>
      </c>
      <c r="F13" s="6">
        <v>1</v>
      </c>
      <c r="G13" s="6">
        <v>15</v>
      </c>
      <c r="H13" s="9" t="s">
        <v>32</v>
      </c>
    </row>
    <row r="14" spans="1:8" ht="99" customHeight="1" x14ac:dyDescent="0.25">
      <c r="A14" s="17" t="s">
        <v>33</v>
      </c>
      <c r="B14" s="5" t="s">
        <v>34</v>
      </c>
      <c r="C14" s="6" t="s">
        <v>12</v>
      </c>
      <c r="D14" s="6">
        <v>1</v>
      </c>
      <c r="E14" s="6">
        <v>9</v>
      </c>
      <c r="F14" s="6">
        <v>1</v>
      </c>
      <c r="G14" s="6">
        <v>9</v>
      </c>
      <c r="H14" s="9" t="s">
        <v>35</v>
      </c>
    </row>
    <row r="15" spans="1:8" ht="17.45" customHeight="1" x14ac:dyDescent="0.25">
      <c r="A15" s="17"/>
      <c r="B15" s="5" t="s">
        <v>36</v>
      </c>
      <c r="C15" s="6"/>
      <c r="D15" s="8"/>
      <c r="E15" s="8">
        <v>0.3</v>
      </c>
      <c r="F15" s="8"/>
      <c r="G15" s="8">
        <v>0.3</v>
      </c>
      <c r="H15" s="9"/>
    </row>
    <row r="16" spans="1:8" s="10" customFormat="1" ht="17.45" customHeight="1" x14ac:dyDescent="0.25">
      <c r="A16" s="28"/>
      <c r="B16" s="29"/>
      <c r="C16" s="30"/>
      <c r="D16" s="30"/>
      <c r="E16" s="30"/>
      <c r="F16" s="30"/>
      <c r="G16" s="30"/>
      <c r="H16" s="31"/>
    </row>
    <row r="17" spans="1:8" ht="18" customHeight="1" x14ac:dyDescent="0.25">
      <c r="A17" s="36" t="s">
        <v>37</v>
      </c>
      <c r="B17" s="36"/>
      <c r="C17" s="36"/>
      <c r="D17" s="36"/>
      <c r="E17" s="36"/>
      <c r="F17" s="36"/>
      <c r="G17" s="36"/>
      <c r="H17" s="36"/>
    </row>
    <row r="18" spans="1:8" ht="60.75" customHeight="1" x14ac:dyDescent="0.25">
      <c r="A18" s="32" t="s">
        <v>2</v>
      </c>
      <c r="B18" s="32" t="s">
        <v>3</v>
      </c>
      <c r="C18" s="33" t="s">
        <v>4</v>
      </c>
      <c r="D18" s="34" t="s">
        <v>5</v>
      </c>
      <c r="E18" s="34"/>
      <c r="F18" s="35" t="s">
        <v>6</v>
      </c>
      <c r="G18" s="35"/>
      <c r="H18" s="32" t="s">
        <v>7</v>
      </c>
    </row>
    <row r="19" spans="1:8" ht="15.75" x14ac:dyDescent="0.25">
      <c r="A19" s="32"/>
      <c r="B19" s="32"/>
      <c r="C19" s="33"/>
      <c r="D19" s="23" t="s">
        <v>8</v>
      </c>
      <c r="E19" s="23" t="s">
        <v>9</v>
      </c>
      <c r="F19" s="22" t="s">
        <v>8</v>
      </c>
      <c r="G19" s="22" t="s">
        <v>9</v>
      </c>
      <c r="H19" s="32"/>
    </row>
    <row r="20" spans="1:8" ht="75" x14ac:dyDescent="0.25">
      <c r="A20" s="17" t="s">
        <v>33</v>
      </c>
      <c r="B20" s="5" t="s">
        <v>34</v>
      </c>
      <c r="C20" s="6" t="s">
        <v>12</v>
      </c>
      <c r="D20" s="6">
        <v>1</v>
      </c>
      <c r="E20" s="6">
        <v>9</v>
      </c>
      <c r="F20" s="6">
        <v>1</v>
      </c>
      <c r="G20" s="6">
        <v>9</v>
      </c>
      <c r="H20" s="9" t="s">
        <v>38</v>
      </c>
    </row>
    <row r="21" spans="1:8" ht="45" x14ac:dyDescent="0.25">
      <c r="A21" s="9" t="s">
        <v>39</v>
      </c>
      <c r="B21" s="5" t="s">
        <v>40</v>
      </c>
      <c r="C21" s="6" t="s">
        <v>12</v>
      </c>
      <c r="D21" s="6"/>
      <c r="E21" s="6"/>
      <c r="F21" s="6">
        <v>1</v>
      </c>
      <c r="G21" s="6">
        <v>12</v>
      </c>
      <c r="H21" s="9" t="s">
        <v>41</v>
      </c>
    </row>
    <row r="22" spans="1:8" ht="45" x14ac:dyDescent="0.25">
      <c r="A22" s="17" t="s">
        <v>42</v>
      </c>
      <c r="B22" s="5" t="s">
        <v>43</v>
      </c>
      <c r="C22" s="6" t="s">
        <v>12</v>
      </c>
      <c r="D22" s="6">
        <v>1</v>
      </c>
      <c r="E22" s="6">
        <v>2</v>
      </c>
      <c r="F22" s="6">
        <v>3</v>
      </c>
      <c r="G22" s="6">
        <v>2</v>
      </c>
      <c r="H22" s="9" t="s">
        <v>44</v>
      </c>
    </row>
    <row r="23" spans="1:8" ht="15" x14ac:dyDescent="0.25">
      <c r="A23" s="17" t="s">
        <v>45</v>
      </c>
      <c r="B23" s="5" t="s">
        <v>46</v>
      </c>
      <c r="C23" s="6" t="s">
        <v>12</v>
      </c>
      <c r="D23" s="6">
        <v>1</v>
      </c>
      <c r="E23" s="6">
        <v>4</v>
      </c>
      <c r="F23" s="6">
        <v>1</v>
      </c>
      <c r="G23" s="6">
        <v>4</v>
      </c>
      <c r="H23" s="9"/>
    </row>
    <row r="24" spans="1:8" ht="15" x14ac:dyDescent="0.25">
      <c r="A24" s="17" t="s">
        <v>47</v>
      </c>
      <c r="B24" s="5" t="s">
        <v>48</v>
      </c>
      <c r="C24" s="6" t="s">
        <v>12</v>
      </c>
      <c r="D24" s="6">
        <v>1</v>
      </c>
      <c r="E24" s="6">
        <v>4</v>
      </c>
      <c r="F24" s="6">
        <v>1</v>
      </c>
      <c r="G24" s="6">
        <v>4</v>
      </c>
      <c r="H24" s="9"/>
    </row>
    <row r="25" spans="1:8" ht="30" x14ac:dyDescent="0.25">
      <c r="A25" s="17" t="s">
        <v>49</v>
      </c>
      <c r="B25" s="5" t="s">
        <v>50</v>
      </c>
      <c r="C25" s="6" t="s">
        <v>12</v>
      </c>
      <c r="D25" s="6">
        <v>1</v>
      </c>
      <c r="E25" s="6">
        <v>7</v>
      </c>
      <c r="F25" s="6">
        <v>1</v>
      </c>
      <c r="G25" s="6">
        <v>7</v>
      </c>
      <c r="H25" s="9" t="s">
        <v>51</v>
      </c>
    </row>
    <row r="26" spans="1:8" ht="60" x14ac:dyDescent="0.25">
      <c r="A26" s="17"/>
      <c r="B26" s="5" t="s">
        <v>52</v>
      </c>
      <c r="C26" s="6"/>
      <c r="D26" s="6">
        <v>1</v>
      </c>
      <c r="E26" s="6" t="s">
        <v>53</v>
      </c>
      <c r="F26" s="6">
        <v>1</v>
      </c>
      <c r="G26" s="6" t="s">
        <v>27</v>
      </c>
      <c r="H26" s="9" t="s">
        <v>54</v>
      </c>
    </row>
    <row r="27" spans="1:8" ht="165" customHeight="1" x14ac:dyDescent="0.25">
      <c r="A27" s="17" t="s">
        <v>55</v>
      </c>
      <c r="B27" s="5" t="s">
        <v>56</v>
      </c>
      <c r="C27" s="6" t="s">
        <v>12</v>
      </c>
      <c r="D27" s="6">
        <v>4</v>
      </c>
      <c r="E27" s="11">
        <v>6.5</v>
      </c>
      <c r="F27" s="11">
        <v>8</v>
      </c>
      <c r="G27" s="11">
        <v>6.5</v>
      </c>
      <c r="H27" s="18" t="s">
        <v>57</v>
      </c>
    </row>
    <row r="28" spans="1:8" ht="60" x14ac:dyDescent="0.25">
      <c r="A28" s="17" t="s">
        <v>58</v>
      </c>
      <c r="B28" s="5" t="s">
        <v>59</v>
      </c>
      <c r="C28" s="6" t="s">
        <v>12</v>
      </c>
      <c r="D28" s="6">
        <v>1</v>
      </c>
      <c r="E28" s="6">
        <v>6</v>
      </c>
      <c r="F28" s="6">
        <v>1</v>
      </c>
      <c r="G28" s="6">
        <v>8</v>
      </c>
      <c r="H28" s="9" t="s">
        <v>60</v>
      </c>
    </row>
    <row r="29" spans="1:8" ht="15" x14ac:dyDescent="0.25">
      <c r="A29" s="17" t="s">
        <v>61</v>
      </c>
      <c r="B29" s="5" t="s">
        <v>62</v>
      </c>
      <c r="C29" s="6" t="s">
        <v>12</v>
      </c>
      <c r="D29" s="6">
        <v>1</v>
      </c>
      <c r="E29" s="6">
        <v>1</v>
      </c>
      <c r="F29" s="6">
        <v>2</v>
      </c>
      <c r="G29" s="6">
        <v>1</v>
      </c>
      <c r="H29" s="9" t="s">
        <v>63</v>
      </c>
    </row>
    <row r="30" spans="1:8" ht="15" x14ac:dyDescent="0.25">
      <c r="A30" s="25"/>
      <c r="B30" s="26" t="s">
        <v>36</v>
      </c>
      <c r="C30" s="27"/>
      <c r="D30" s="27"/>
      <c r="E30" s="27">
        <v>0.4</v>
      </c>
      <c r="F30" s="27"/>
      <c r="G30" s="27">
        <v>0.4</v>
      </c>
      <c r="H30" s="25"/>
    </row>
    <row r="31" spans="1:8" s="10" customFormat="1" ht="15" x14ac:dyDescent="0.25">
      <c r="A31" s="28"/>
      <c r="B31" s="29"/>
      <c r="C31" s="30"/>
      <c r="D31" s="30"/>
      <c r="E31" s="30"/>
      <c r="F31" s="30"/>
      <c r="G31" s="30"/>
      <c r="H31" s="31"/>
    </row>
    <row r="32" spans="1:8" ht="18" customHeight="1" x14ac:dyDescent="0.25">
      <c r="A32" s="37" t="s">
        <v>64</v>
      </c>
      <c r="B32" s="37"/>
      <c r="C32" s="37"/>
      <c r="D32" s="37"/>
      <c r="E32" s="37"/>
      <c r="F32" s="37"/>
      <c r="G32" s="37"/>
      <c r="H32" s="37"/>
    </row>
    <row r="33" spans="1:8" ht="33.950000000000003" customHeight="1" x14ac:dyDescent="0.25">
      <c r="A33" s="32" t="s">
        <v>2</v>
      </c>
      <c r="B33" s="32" t="s">
        <v>3</v>
      </c>
      <c r="C33" s="33" t="s">
        <v>4</v>
      </c>
      <c r="D33" s="34" t="s">
        <v>5</v>
      </c>
      <c r="E33" s="34"/>
      <c r="F33" s="35" t="s">
        <v>6</v>
      </c>
      <c r="G33" s="35"/>
      <c r="H33" s="32" t="s">
        <v>7</v>
      </c>
    </row>
    <row r="34" spans="1:8" ht="15.75" x14ac:dyDescent="0.25">
      <c r="A34" s="32"/>
      <c r="B34" s="32"/>
      <c r="C34" s="33"/>
      <c r="D34" s="23" t="s">
        <v>8</v>
      </c>
      <c r="E34" s="23" t="s">
        <v>9</v>
      </c>
      <c r="F34" s="22" t="s">
        <v>8</v>
      </c>
      <c r="G34" s="22" t="s">
        <v>9</v>
      </c>
      <c r="H34" s="32"/>
    </row>
    <row r="35" spans="1:8" ht="18" customHeight="1" x14ac:dyDescent="0.25">
      <c r="A35" s="38" t="s">
        <v>65</v>
      </c>
      <c r="B35" s="38"/>
      <c r="C35" s="38"/>
      <c r="D35" s="38"/>
      <c r="E35" s="38"/>
      <c r="F35" s="38"/>
      <c r="G35" s="38"/>
      <c r="H35" s="38"/>
    </row>
    <row r="36" spans="1:8" ht="110.25" customHeight="1" x14ac:dyDescent="0.25">
      <c r="A36" s="17" t="s">
        <v>66</v>
      </c>
      <c r="B36" s="5" t="s">
        <v>67</v>
      </c>
      <c r="C36" s="6" t="s">
        <v>12</v>
      </c>
      <c r="D36" s="6">
        <v>1</v>
      </c>
      <c r="E36" s="6">
        <v>45</v>
      </c>
      <c r="F36" s="6">
        <v>2</v>
      </c>
      <c r="G36" s="6">
        <v>45</v>
      </c>
      <c r="H36" s="19" t="s">
        <v>68</v>
      </c>
    </row>
    <row r="37" spans="1:8" ht="39" customHeight="1" x14ac:dyDescent="0.25">
      <c r="A37" s="9"/>
      <c r="B37" s="5" t="s">
        <v>69</v>
      </c>
      <c r="C37" s="6"/>
      <c r="D37" s="6">
        <v>1</v>
      </c>
      <c r="E37" s="11">
        <v>13</v>
      </c>
      <c r="F37" s="6">
        <v>1</v>
      </c>
      <c r="G37" s="11">
        <v>13</v>
      </c>
      <c r="H37" s="19" t="s">
        <v>70</v>
      </c>
    </row>
    <row r="38" spans="1:8" ht="215.25" customHeight="1" x14ac:dyDescent="0.25">
      <c r="A38" s="9"/>
      <c r="B38" s="5" t="s">
        <v>71</v>
      </c>
      <c r="C38" s="6"/>
      <c r="D38" s="6">
        <v>1</v>
      </c>
      <c r="E38" s="11">
        <v>4</v>
      </c>
      <c r="F38" s="6">
        <v>1</v>
      </c>
      <c r="G38" s="11">
        <v>4</v>
      </c>
      <c r="H38" s="19" t="s">
        <v>72</v>
      </c>
    </row>
    <row r="39" spans="1:8" ht="30" x14ac:dyDescent="0.25">
      <c r="A39" s="9"/>
      <c r="B39" s="5" t="s">
        <v>162</v>
      </c>
      <c r="C39" s="6"/>
      <c r="D39" s="6">
        <v>1</v>
      </c>
      <c r="E39" s="11">
        <v>8</v>
      </c>
      <c r="F39" s="6">
        <v>1</v>
      </c>
      <c r="G39" s="11">
        <v>8</v>
      </c>
      <c r="H39" s="19"/>
    </row>
    <row r="40" spans="1:8" ht="150" x14ac:dyDescent="0.25">
      <c r="A40" s="9"/>
      <c r="B40" s="5" t="s">
        <v>73</v>
      </c>
      <c r="C40" s="6"/>
      <c r="D40" s="6">
        <v>1</v>
      </c>
      <c r="E40" s="11">
        <v>4</v>
      </c>
      <c r="F40" s="6">
        <v>1</v>
      </c>
      <c r="G40" s="11">
        <v>4</v>
      </c>
      <c r="H40" s="19" t="s">
        <v>74</v>
      </c>
    </row>
    <row r="41" spans="1:8" ht="165" customHeight="1" x14ac:dyDescent="0.25">
      <c r="A41" s="9"/>
      <c r="B41" s="5" t="s">
        <v>75</v>
      </c>
      <c r="C41" s="6"/>
      <c r="D41" s="6">
        <v>1</v>
      </c>
      <c r="E41" s="11">
        <v>2</v>
      </c>
      <c r="F41" s="6">
        <v>1</v>
      </c>
      <c r="G41" s="11">
        <v>2</v>
      </c>
      <c r="H41" s="19" t="s">
        <v>76</v>
      </c>
    </row>
    <row r="42" spans="1:8" ht="33.950000000000003" customHeight="1" x14ac:dyDescent="0.25">
      <c r="A42" s="32" t="s">
        <v>2</v>
      </c>
      <c r="B42" s="32" t="s">
        <v>3</v>
      </c>
      <c r="C42" s="33" t="s">
        <v>4</v>
      </c>
      <c r="D42" s="34" t="s">
        <v>5</v>
      </c>
      <c r="E42" s="34"/>
      <c r="F42" s="35" t="s">
        <v>6</v>
      </c>
      <c r="G42" s="35"/>
      <c r="H42" s="32" t="s">
        <v>7</v>
      </c>
    </row>
    <row r="43" spans="1:8" ht="15.75" x14ac:dyDescent="0.25">
      <c r="A43" s="32"/>
      <c r="B43" s="32"/>
      <c r="C43" s="33"/>
      <c r="D43" s="23" t="s">
        <v>8</v>
      </c>
      <c r="E43" s="23" t="s">
        <v>9</v>
      </c>
      <c r="F43" s="22" t="s">
        <v>8</v>
      </c>
      <c r="G43" s="22" t="s">
        <v>9</v>
      </c>
      <c r="H43" s="32"/>
    </row>
    <row r="44" spans="1:8" ht="18" customHeight="1" x14ac:dyDescent="0.25">
      <c r="A44" s="38" t="s">
        <v>77</v>
      </c>
      <c r="B44" s="38"/>
      <c r="C44" s="38"/>
      <c r="D44" s="38"/>
      <c r="E44" s="38"/>
      <c r="F44" s="38"/>
      <c r="G44" s="38"/>
      <c r="H44" s="38"/>
    </row>
    <row r="45" spans="1:8" ht="96" customHeight="1" x14ac:dyDescent="0.25">
      <c r="A45" s="9" t="s">
        <v>78</v>
      </c>
      <c r="B45" s="5" t="s">
        <v>79</v>
      </c>
      <c r="C45" s="6" t="s">
        <v>12</v>
      </c>
      <c r="D45" s="6">
        <v>1</v>
      </c>
      <c r="E45" s="11">
        <v>60</v>
      </c>
      <c r="F45" s="11">
        <v>2</v>
      </c>
      <c r="G45" s="11">
        <v>60</v>
      </c>
      <c r="H45" s="9" t="s">
        <v>80</v>
      </c>
    </row>
    <row r="46" spans="1:8" ht="45" x14ac:dyDescent="0.25">
      <c r="A46" s="9" t="s">
        <v>81</v>
      </c>
      <c r="B46" s="5" t="s">
        <v>82</v>
      </c>
      <c r="C46" s="6" t="s">
        <v>12</v>
      </c>
      <c r="D46" s="6">
        <v>1</v>
      </c>
      <c r="E46" s="6" t="s">
        <v>83</v>
      </c>
      <c r="F46" s="6">
        <v>2</v>
      </c>
      <c r="G46" s="6" t="s">
        <v>84</v>
      </c>
      <c r="H46" s="9" t="s">
        <v>85</v>
      </c>
    </row>
    <row r="47" spans="1:8" ht="30" x14ac:dyDescent="0.25">
      <c r="A47" s="17" t="s">
        <v>86</v>
      </c>
      <c r="B47" s="5" t="s">
        <v>87</v>
      </c>
      <c r="C47" s="6" t="s">
        <v>12</v>
      </c>
      <c r="D47" s="6">
        <v>1</v>
      </c>
      <c r="E47" s="11">
        <v>4</v>
      </c>
      <c r="F47" s="11">
        <v>2</v>
      </c>
      <c r="G47" s="11">
        <v>4</v>
      </c>
      <c r="H47" s="9" t="s">
        <v>88</v>
      </c>
    </row>
    <row r="48" spans="1:8" ht="15" x14ac:dyDescent="0.25">
      <c r="A48" s="17" t="s">
        <v>89</v>
      </c>
      <c r="B48" s="5" t="s">
        <v>152</v>
      </c>
      <c r="C48" s="6" t="s">
        <v>12</v>
      </c>
      <c r="D48" s="6">
        <v>1</v>
      </c>
      <c r="E48" s="11">
        <v>6</v>
      </c>
      <c r="F48" s="11">
        <v>1</v>
      </c>
      <c r="G48" s="11">
        <v>10</v>
      </c>
      <c r="H48" s="18" t="s">
        <v>90</v>
      </c>
    </row>
    <row r="49" spans="1:8" ht="30" x14ac:dyDescent="0.25">
      <c r="A49" s="17"/>
      <c r="B49" s="5" t="s">
        <v>91</v>
      </c>
      <c r="C49" s="6"/>
      <c r="D49" s="6">
        <v>1</v>
      </c>
      <c r="E49" s="11">
        <v>12</v>
      </c>
      <c r="F49" s="11">
        <v>2</v>
      </c>
      <c r="G49" s="11">
        <v>12</v>
      </c>
      <c r="H49" s="18" t="s">
        <v>92</v>
      </c>
    </row>
    <row r="50" spans="1:8" ht="24" customHeight="1" x14ac:dyDescent="0.25">
      <c r="A50" s="17"/>
      <c r="B50" s="5" t="s">
        <v>36</v>
      </c>
      <c r="C50" s="6"/>
      <c r="D50" s="8"/>
      <c r="E50" s="7">
        <v>0.4</v>
      </c>
      <c r="F50" s="7"/>
      <c r="G50" s="7">
        <v>0.4</v>
      </c>
      <c r="H50" s="9"/>
    </row>
    <row r="51" spans="1:8" s="10" customFormat="1" ht="18.600000000000001" customHeight="1" x14ac:dyDescent="0.25">
      <c r="A51" s="28"/>
      <c r="B51" s="29"/>
      <c r="C51" s="30"/>
      <c r="D51" s="30"/>
      <c r="E51" s="30"/>
      <c r="F51" s="30"/>
      <c r="G51" s="30"/>
      <c r="H51" s="31"/>
    </row>
    <row r="52" spans="1:8" ht="18" customHeight="1" x14ac:dyDescent="0.25">
      <c r="A52" s="36" t="s">
        <v>93</v>
      </c>
      <c r="B52" s="36"/>
      <c r="C52" s="36"/>
      <c r="D52" s="36"/>
      <c r="E52" s="36"/>
      <c r="F52" s="36"/>
      <c r="G52" s="36"/>
      <c r="H52" s="36"/>
    </row>
    <row r="53" spans="1:8" ht="33.950000000000003" customHeight="1" x14ac:dyDescent="0.25">
      <c r="A53" s="32" t="s">
        <v>2</v>
      </c>
      <c r="B53" s="32" t="s">
        <v>3</v>
      </c>
      <c r="C53" s="33" t="s">
        <v>4</v>
      </c>
      <c r="D53" s="34" t="s">
        <v>5</v>
      </c>
      <c r="E53" s="34"/>
      <c r="F53" s="35" t="s">
        <v>6</v>
      </c>
      <c r="G53" s="35"/>
      <c r="H53" s="32" t="s">
        <v>7</v>
      </c>
    </row>
    <row r="54" spans="1:8" ht="15.75" x14ac:dyDescent="0.25">
      <c r="A54" s="32"/>
      <c r="B54" s="32"/>
      <c r="C54" s="33"/>
      <c r="D54" s="23" t="s">
        <v>8</v>
      </c>
      <c r="E54" s="23" t="s">
        <v>9</v>
      </c>
      <c r="F54" s="22" t="s">
        <v>8</v>
      </c>
      <c r="G54" s="22" t="s">
        <v>9</v>
      </c>
      <c r="H54" s="32"/>
    </row>
    <row r="55" spans="1:8" ht="15" x14ac:dyDescent="0.25">
      <c r="A55" s="9" t="s">
        <v>58</v>
      </c>
      <c r="B55" s="5" t="s">
        <v>59</v>
      </c>
      <c r="C55" s="6" t="s">
        <v>12</v>
      </c>
      <c r="D55" s="6">
        <v>1</v>
      </c>
      <c r="E55" s="6">
        <v>9</v>
      </c>
      <c r="F55" s="6">
        <v>1</v>
      </c>
      <c r="G55" s="6">
        <v>14</v>
      </c>
      <c r="H55" s="9"/>
    </row>
    <row r="56" spans="1:8" ht="60" x14ac:dyDescent="0.25">
      <c r="A56" s="9" t="s">
        <v>153</v>
      </c>
      <c r="B56" s="5" t="s">
        <v>94</v>
      </c>
      <c r="C56" s="6" t="s">
        <v>12</v>
      </c>
      <c r="D56" s="6">
        <v>1</v>
      </c>
      <c r="E56" s="6">
        <v>12</v>
      </c>
      <c r="F56" s="6">
        <v>2</v>
      </c>
      <c r="G56" s="6">
        <v>12</v>
      </c>
      <c r="H56" s="9" t="s">
        <v>95</v>
      </c>
    </row>
    <row r="57" spans="1:8" ht="63" customHeight="1" x14ac:dyDescent="0.25">
      <c r="A57" s="9" t="s">
        <v>96</v>
      </c>
      <c r="B57" s="5" t="s">
        <v>97</v>
      </c>
      <c r="C57" s="6" t="s">
        <v>12</v>
      </c>
      <c r="D57" s="6">
        <v>4</v>
      </c>
      <c r="E57" s="6">
        <v>9</v>
      </c>
      <c r="F57" s="6">
        <v>8</v>
      </c>
      <c r="G57" s="6">
        <v>9</v>
      </c>
      <c r="H57" s="9" t="s">
        <v>98</v>
      </c>
    </row>
    <row r="58" spans="1:8" ht="60" x14ac:dyDescent="0.25">
      <c r="A58" s="17" t="s">
        <v>55</v>
      </c>
      <c r="B58" s="5" t="s">
        <v>56</v>
      </c>
      <c r="C58" s="6" t="s">
        <v>12</v>
      </c>
      <c r="D58" s="12">
        <v>6</v>
      </c>
      <c r="E58" s="16">
        <v>6.5</v>
      </c>
      <c r="F58" s="12">
        <v>12</v>
      </c>
      <c r="G58" s="16">
        <v>6.5</v>
      </c>
      <c r="H58" s="20" t="s">
        <v>99</v>
      </c>
    </row>
    <row r="59" spans="1:8" ht="15" x14ac:dyDescent="0.25">
      <c r="A59" s="17" t="s">
        <v>61</v>
      </c>
      <c r="B59" s="5" t="s">
        <v>62</v>
      </c>
      <c r="C59" s="6" t="s">
        <v>12</v>
      </c>
      <c r="D59" s="12">
        <v>4</v>
      </c>
      <c r="E59" s="12">
        <v>1</v>
      </c>
      <c r="F59" s="12">
        <v>6</v>
      </c>
      <c r="G59" s="12">
        <v>1</v>
      </c>
      <c r="H59" s="21" t="s">
        <v>63</v>
      </c>
    </row>
    <row r="60" spans="1:8" ht="15" x14ac:dyDescent="0.25">
      <c r="A60" s="17" t="s">
        <v>100</v>
      </c>
      <c r="B60" s="5" t="s">
        <v>101</v>
      </c>
      <c r="C60" s="6" t="s">
        <v>12</v>
      </c>
      <c r="D60" s="12">
        <v>1</v>
      </c>
      <c r="E60" s="12">
        <v>4</v>
      </c>
      <c r="F60" s="12">
        <v>1</v>
      </c>
      <c r="G60" s="12">
        <v>4</v>
      </c>
      <c r="H60" s="21"/>
    </row>
    <row r="61" spans="1:8" ht="15" x14ac:dyDescent="0.25">
      <c r="A61" s="17" t="s">
        <v>102</v>
      </c>
      <c r="B61" s="5" t="s">
        <v>103</v>
      </c>
      <c r="C61" s="6" t="s">
        <v>12</v>
      </c>
      <c r="D61" s="6">
        <v>1</v>
      </c>
      <c r="E61" s="6">
        <v>2</v>
      </c>
      <c r="F61" s="6">
        <f>E61*D61</f>
        <v>2</v>
      </c>
      <c r="G61" s="6">
        <v>2</v>
      </c>
      <c r="H61" s="9"/>
    </row>
    <row r="62" spans="1:8" ht="81" customHeight="1" x14ac:dyDescent="0.25">
      <c r="A62" s="9" t="s">
        <v>154</v>
      </c>
      <c r="B62" s="5" t="s">
        <v>104</v>
      </c>
      <c r="C62" s="6" t="s">
        <v>12</v>
      </c>
      <c r="D62" s="13">
        <v>1</v>
      </c>
      <c r="E62" s="13">
        <v>2</v>
      </c>
      <c r="F62" s="13">
        <v>1</v>
      </c>
      <c r="G62" s="13">
        <v>3</v>
      </c>
      <c r="H62" s="21" t="s">
        <v>105</v>
      </c>
    </row>
    <row r="63" spans="1:8" ht="53.25" customHeight="1" x14ac:dyDescent="0.25">
      <c r="A63" s="17"/>
      <c r="B63" s="5" t="s">
        <v>106</v>
      </c>
      <c r="C63" s="6"/>
      <c r="D63" s="12">
        <v>4</v>
      </c>
      <c r="E63" s="12" t="s">
        <v>107</v>
      </c>
      <c r="F63" s="12">
        <v>8</v>
      </c>
      <c r="G63" s="12" t="s">
        <v>107</v>
      </c>
      <c r="H63" s="21" t="s">
        <v>108</v>
      </c>
    </row>
    <row r="64" spans="1:8" ht="30" x14ac:dyDescent="0.25">
      <c r="A64" s="17" t="s">
        <v>33</v>
      </c>
      <c r="B64" s="5" t="s">
        <v>34</v>
      </c>
      <c r="C64" s="6" t="s">
        <v>12</v>
      </c>
      <c r="D64" s="12"/>
      <c r="E64" s="12"/>
      <c r="F64" s="12">
        <v>1</v>
      </c>
      <c r="G64" s="12">
        <v>9</v>
      </c>
      <c r="H64" s="21" t="s">
        <v>109</v>
      </c>
    </row>
    <row r="65" spans="1:8" ht="15" x14ac:dyDescent="0.25">
      <c r="A65" s="17"/>
      <c r="B65" s="5" t="s">
        <v>36</v>
      </c>
      <c r="C65" s="12"/>
      <c r="D65" s="14"/>
      <c r="E65" s="7">
        <v>0.4</v>
      </c>
      <c r="F65" s="7"/>
      <c r="G65" s="7">
        <v>0.4</v>
      </c>
      <c r="H65" s="21"/>
    </row>
    <row r="66" spans="1:8" s="10" customFormat="1" ht="15" x14ac:dyDescent="0.25">
      <c r="A66" s="28"/>
      <c r="B66" s="29"/>
      <c r="C66" s="30"/>
      <c r="D66" s="30"/>
      <c r="E66" s="30"/>
      <c r="F66" s="30"/>
      <c r="G66" s="30"/>
      <c r="H66" s="31"/>
    </row>
    <row r="67" spans="1:8" ht="18" customHeight="1" x14ac:dyDescent="0.25">
      <c r="A67" s="36" t="s">
        <v>110</v>
      </c>
      <c r="B67" s="36"/>
      <c r="C67" s="36"/>
      <c r="D67" s="36"/>
      <c r="E67" s="36"/>
      <c r="F67" s="36"/>
      <c r="G67" s="36"/>
      <c r="H67" s="36"/>
    </row>
    <row r="68" spans="1:8" ht="33.950000000000003" customHeight="1" x14ac:dyDescent="0.25">
      <c r="A68" s="32" t="s">
        <v>2</v>
      </c>
      <c r="B68" s="32" t="s">
        <v>3</v>
      </c>
      <c r="C68" s="33" t="s">
        <v>4</v>
      </c>
      <c r="D68" s="34" t="s">
        <v>5</v>
      </c>
      <c r="E68" s="34"/>
      <c r="F68" s="35" t="s">
        <v>6</v>
      </c>
      <c r="G68" s="35"/>
      <c r="H68" s="32" t="s">
        <v>7</v>
      </c>
    </row>
    <row r="69" spans="1:8" ht="15.75" x14ac:dyDescent="0.25">
      <c r="A69" s="32"/>
      <c r="B69" s="32"/>
      <c r="C69" s="33"/>
      <c r="D69" s="23" t="s">
        <v>8</v>
      </c>
      <c r="E69" s="23" t="s">
        <v>9</v>
      </c>
      <c r="F69" s="22" t="s">
        <v>8</v>
      </c>
      <c r="G69" s="22" t="s">
        <v>9</v>
      </c>
      <c r="H69" s="32"/>
    </row>
    <row r="70" spans="1:8" ht="15" x14ac:dyDescent="0.25">
      <c r="A70" s="17" t="s">
        <v>102</v>
      </c>
      <c r="B70" s="5" t="s">
        <v>103</v>
      </c>
      <c r="C70" s="6" t="s">
        <v>12</v>
      </c>
      <c r="D70" s="6">
        <v>1</v>
      </c>
      <c r="E70" s="6">
        <v>2</v>
      </c>
      <c r="F70" s="6">
        <v>2</v>
      </c>
      <c r="G70" s="6">
        <v>2</v>
      </c>
      <c r="H70" s="9" t="s">
        <v>111</v>
      </c>
    </row>
    <row r="71" spans="1:8" ht="55.5" customHeight="1" x14ac:dyDescent="0.25">
      <c r="A71" s="17" t="s">
        <v>155</v>
      </c>
      <c r="B71" s="5" t="s">
        <v>112</v>
      </c>
      <c r="C71" s="6" t="s">
        <v>12</v>
      </c>
      <c r="D71" s="12">
        <v>1</v>
      </c>
      <c r="E71" s="12">
        <v>20</v>
      </c>
      <c r="F71" s="12">
        <v>1</v>
      </c>
      <c r="G71" s="12">
        <v>40</v>
      </c>
      <c r="H71" s="21" t="s">
        <v>113</v>
      </c>
    </row>
    <row r="72" spans="1:8" ht="99" customHeight="1" x14ac:dyDescent="0.25">
      <c r="A72" s="17" t="s">
        <v>114</v>
      </c>
      <c r="B72" s="5" t="s">
        <v>156</v>
      </c>
      <c r="C72" s="6" t="s">
        <v>12</v>
      </c>
      <c r="D72" s="12">
        <v>1</v>
      </c>
      <c r="E72" s="12">
        <v>10</v>
      </c>
      <c r="F72" s="12">
        <v>1</v>
      </c>
      <c r="G72" s="12">
        <v>20</v>
      </c>
      <c r="H72" s="21" t="s">
        <v>115</v>
      </c>
    </row>
    <row r="73" spans="1:8" ht="54.75" customHeight="1" x14ac:dyDescent="0.25">
      <c r="A73" s="17" t="s">
        <v>157</v>
      </c>
      <c r="B73" s="5" t="s">
        <v>116</v>
      </c>
      <c r="C73" s="6" t="s">
        <v>117</v>
      </c>
      <c r="D73" s="12">
        <v>1</v>
      </c>
      <c r="E73" s="12">
        <v>15</v>
      </c>
      <c r="F73" s="12">
        <v>1</v>
      </c>
      <c r="G73" s="12">
        <v>25</v>
      </c>
      <c r="H73" s="21" t="s">
        <v>118</v>
      </c>
    </row>
    <row r="74" spans="1:8" ht="30" x14ac:dyDescent="0.25">
      <c r="A74" s="9" t="s">
        <v>119</v>
      </c>
      <c r="B74" s="5" t="s">
        <v>120</v>
      </c>
      <c r="C74" s="6" t="s">
        <v>12</v>
      </c>
      <c r="D74" s="12">
        <v>1</v>
      </c>
      <c r="E74" s="12">
        <v>12</v>
      </c>
      <c r="F74" s="12">
        <v>1</v>
      </c>
      <c r="G74" s="12">
        <v>24</v>
      </c>
      <c r="H74" s="20" t="s">
        <v>121</v>
      </c>
    </row>
    <row r="75" spans="1:8" ht="63" customHeight="1" x14ac:dyDescent="0.25">
      <c r="A75" s="9" t="s">
        <v>154</v>
      </c>
      <c r="B75" s="5" t="s">
        <v>104</v>
      </c>
      <c r="C75" s="6" t="s">
        <v>12</v>
      </c>
      <c r="D75" s="13">
        <v>2</v>
      </c>
      <c r="E75" s="13">
        <v>2</v>
      </c>
      <c r="F75" s="13">
        <v>4</v>
      </c>
      <c r="G75" s="13">
        <v>2</v>
      </c>
      <c r="H75" s="19" t="s">
        <v>122</v>
      </c>
    </row>
    <row r="76" spans="1:8" ht="67.5" customHeight="1" x14ac:dyDescent="0.25">
      <c r="A76" s="17" t="s">
        <v>123</v>
      </c>
      <c r="B76" s="5" t="s">
        <v>124</v>
      </c>
      <c r="C76" s="6" t="s">
        <v>12</v>
      </c>
      <c r="D76" s="6">
        <v>1</v>
      </c>
      <c r="E76" s="13">
        <v>10</v>
      </c>
      <c r="F76" s="13">
        <v>1</v>
      </c>
      <c r="G76" s="13">
        <v>12</v>
      </c>
      <c r="H76" s="9" t="s">
        <v>125</v>
      </c>
    </row>
    <row r="77" spans="1:8" ht="15" x14ac:dyDescent="0.25">
      <c r="A77" s="17"/>
      <c r="B77" s="5" t="s">
        <v>126</v>
      </c>
      <c r="C77" s="6"/>
      <c r="D77" s="6">
        <v>1</v>
      </c>
      <c r="E77" s="6">
        <v>12</v>
      </c>
      <c r="F77" s="6">
        <v>1</v>
      </c>
      <c r="G77" s="6">
        <v>14</v>
      </c>
      <c r="H77" s="9" t="s">
        <v>127</v>
      </c>
    </row>
    <row r="78" spans="1:8" ht="60" x14ac:dyDescent="0.25">
      <c r="A78" s="17" t="s">
        <v>128</v>
      </c>
      <c r="B78" s="5" t="s">
        <v>129</v>
      </c>
      <c r="C78" s="6" t="s">
        <v>12</v>
      </c>
      <c r="D78" s="6">
        <v>1</v>
      </c>
      <c r="E78" s="6">
        <v>3</v>
      </c>
      <c r="F78" s="6">
        <v>1</v>
      </c>
      <c r="G78" s="6">
        <v>3</v>
      </c>
      <c r="H78" s="9" t="s">
        <v>130</v>
      </c>
    </row>
    <row r="79" spans="1:8" ht="60" x14ac:dyDescent="0.25">
      <c r="A79" s="17"/>
      <c r="B79" s="5" t="s">
        <v>131</v>
      </c>
      <c r="C79" s="6"/>
      <c r="D79" s="6"/>
      <c r="E79" s="6"/>
      <c r="F79" s="6">
        <v>1</v>
      </c>
      <c r="G79" s="6" t="s">
        <v>132</v>
      </c>
      <c r="H79" s="9" t="s">
        <v>133</v>
      </c>
    </row>
    <row r="80" spans="1:8" ht="15" x14ac:dyDescent="0.25">
      <c r="A80" s="17" t="s">
        <v>134</v>
      </c>
      <c r="B80" s="5" t="s">
        <v>135</v>
      </c>
      <c r="C80" s="6" t="s">
        <v>12</v>
      </c>
      <c r="D80" s="6">
        <v>1</v>
      </c>
      <c r="E80" s="6">
        <v>5</v>
      </c>
      <c r="F80" s="6">
        <v>1</v>
      </c>
      <c r="G80" s="6">
        <v>5</v>
      </c>
      <c r="H80" s="9" t="s">
        <v>127</v>
      </c>
    </row>
    <row r="81" spans="1:8" ht="30" x14ac:dyDescent="0.25">
      <c r="A81" s="17" t="s">
        <v>136</v>
      </c>
      <c r="B81" s="5" t="s">
        <v>137</v>
      </c>
      <c r="C81" s="6" t="s">
        <v>12</v>
      </c>
      <c r="D81" s="6"/>
      <c r="E81" s="6">
        <v>3</v>
      </c>
      <c r="F81" s="6"/>
      <c r="G81" s="6">
        <v>3</v>
      </c>
      <c r="H81" s="9" t="s">
        <v>138</v>
      </c>
    </row>
    <row r="82" spans="1:8" ht="15" x14ac:dyDescent="0.25">
      <c r="A82" s="9"/>
      <c r="B82" s="5" t="s">
        <v>36</v>
      </c>
      <c r="C82" s="6"/>
      <c r="D82" s="7"/>
      <c r="E82" s="7">
        <v>0.4</v>
      </c>
      <c r="F82" s="7"/>
      <c r="G82" s="7">
        <v>0.4</v>
      </c>
      <c r="H82" s="21"/>
    </row>
    <row r="83" spans="1:8" s="10" customFormat="1" ht="15" x14ac:dyDescent="0.25">
      <c r="A83" s="28"/>
      <c r="B83" s="29"/>
      <c r="C83" s="30"/>
      <c r="D83" s="30"/>
      <c r="E83" s="30"/>
      <c r="F83" s="30"/>
      <c r="G83" s="30"/>
      <c r="H83" s="31"/>
    </row>
    <row r="84" spans="1:8" ht="18" customHeight="1" x14ac:dyDescent="0.25">
      <c r="A84" s="36" t="s">
        <v>139</v>
      </c>
      <c r="B84" s="36"/>
      <c r="C84" s="36"/>
      <c r="D84" s="36"/>
      <c r="E84" s="36"/>
      <c r="F84" s="36"/>
      <c r="G84" s="36"/>
      <c r="H84" s="36"/>
    </row>
    <row r="85" spans="1:8" ht="52.5" customHeight="1" x14ac:dyDescent="0.25">
      <c r="A85" s="32" t="s">
        <v>2</v>
      </c>
      <c r="B85" s="32" t="s">
        <v>3</v>
      </c>
      <c r="C85" s="33" t="s">
        <v>4</v>
      </c>
      <c r="D85" s="34" t="s">
        <v>5</v>
      </c>
      <c r="E85" s="34"/>
      <c r="F85" s="35" t="s">
        <v>6</v>
      </c>
      <c r="G85" s="35"/>
      <c r="H85" s="32" t="s">
        <v>7</v>
      </c>
    </row>
    <row r="86" spans="1:8" ht="15.75" x14ac:dyDescent="0.25">
      <c r="A86" s="32"/>
      <c r="B86" s="32"/>
      <c r="C86" s="33"/>
      <c r="D86" s="23" t="s">
        <v>8</v>
      </c>
      <c r="E86" s="23" t="s">
        <v>9</v>
      </c>
      <c r="F86" s="22" t="s">
        <v>8</v>
      </c>
      <c r="G86" s="22" t="s">
        <v>9</v>
      </c>
      <c r="H86" s="32"/>
    </row>
    <row r="87" spans="1:8" ht="45" x14ac:dyDescent="0.25">
      <c r="A87" s="9" t="s">
        <v>140</v>
      </c>
      <c r="B87" s="5" t="s">
        <v>141</v>
      </c>
      <c r="C87" s="6" t="s">
        <v>12</v>
      </c>
      <c r="D87" s="12"/>
      <c r="E87" s="12">
        <v>9</v>
      </c>
      <c r="F87" s="12"/>
      <c r="G87" s="12">
        <v>9</v>
      </c>
      <c r="H87" s="9" t="s">
        <v>142</v>
      </c>
    </row>
    <row r="88" spans="1:8" ht="45" x14ac:dyDescent="0.25">
      <c r="A88" s="9" t="s">
        <v>158</v>
      </c>
      <c r="B88" s="5" t="s">
        <v>143</v>
      </c>
      <c r="C88" s="6"/>
      <c r="D88" s="12"/>
      <c r="E88" s="12">
        <v>4.4000000000000004</v>
      </c>
      <c r="F88" s="12"/>
      <c r="G88" s="12">
        <v>4.4000000000000004</v>
      </c>
      <c r="H88" s="9" t="s">
        <v>142</v>
      </c>
    </row>
    <row r="89" spans="1:8" ht="45" x14ac:dyDescent="0.25">
      <c r="A89" s="9" t="s">
        <v>144</v>
      </c>
      <c r="B89" s="5" t="s">
        <v>145</v>
      </c>
      <c r="C89" s="6" t="s">
        <v>12</v>
      </c>
      <c r="D89" s="12">
        <v>1</v>
      </c>
      <c r="E89" s="12">
        <v>12</v>
      </c>
      <c r="F89" s="12">
        <v>1</v>
      </c>
      <c r="G89" s="12">
        <v>20</v>
      </c>
      <c r="H89" s="9" t="s">
        <v>146</v>
      </c>
    </row>
    <row r="90" spans="1:8" ht="30" x14ac:dyDescent="0.25">
      <c r="A90" s="9" t="s">
        <v>159</v>
      </c>
      <c r="B90" s="5" t="s">
        <v>147</v>
      </c>
      <c r="C90" s="6" t="s">
        <v>12</v>
      </c>
      <c r="D90" s="12">
        <v>1</v>
      </c>
      <c r="E90" s="12">
        <v>15</v>
      </c>
      <c r="F90" s="12">
        <v>1</v>
      </c>
      <c r="G90" s="12">
        <v>24</v>
      </c>
      <c r="H90" s="18" t="s">
        <v>148</v>
      </c>
    </row>
    <row r="91" spans="1:8" ht="60" x14ac:dyDescent="0.25">
      <c r="A91" s="9" t="s">
        <v>160</v>
      </c>
      <c r="B91" s="5" t="s">
        <v>161</v>
      </c>
      <c r="C91" s="6" t="s">
        <v>12</v>
      </c>
      <c r="D91" s="12">
        <v>1</v>
      </c>
      <c r="E91" s="12">
        <v>18</v>
      </c>
      <c r="F91" s="12">
        <v>1</v>
      </c>
      <c r="G91" s="12">
        <v>30</v>
      </c>
      <c r="H91" s="19" t="s">
        <v>149</v>
      </c>
    </row>
    <row r="92" spans="1:8" ht="60" x14ac:dyDescent="0.25">
      <c r="A92" s="17" t="s">
        <v>160</v>
      </c>
      <c r="B92" s="5" t="s">
        <v>161</v>
      </c>
      <c r="C92" s="6" t="s">
        <v>12</v>
      </c>
      <c r="D92" s="6">
        <v>1</v>
      </c>
      <c r="E92" s="6">
        <v>12</v>
      </c>
      <c r="F92" s="6">
        <v>1</v>
      </c>
      <c r="G92" s="6">
        <v>20</v>
      </c>
      <c r="H92" s="20" t="s">
        <v>150</v>
      </c>
    </row>
    <row r="93" spans="1:8" ht="15" x14ac:dyDescent="0.25">
      <c r="A93" s="9"/>
      <c r="B93" s="5" t="s">
        <v>36</v>
      </c>
      <c r="C93" s="6"/>
      <c r="D93" s="7"/>
      <c r="E93" s="7">
        <v>0.25</v>
      </c>
      <c r="F93" s="7"/>
      <c r="G93" s="7">
        <v>0.25</v>
      </c>
      <c r="H93" s="9"/>
    </row>
    <row r="96" spans="1:8" x14ac:dyDescent="0.25">
      <c r="E96" s="15"/>
      <c r="G96" s="15"/>
    </row>
  </sheetData>
  <mergeCells count="50">
    <mergeCell ref="H42:H43"/>
    <mergeCell ref="A42:A43"/>
    <mergeCell ref="B42:B43"/>
    <mergeCell ref="C42:C43"/>
    <mergeCell ref="D42:E42"/>
    <mergeCell ref="F42:G42"/>
    <mergeCell ref="A84:H84"/>
    <mergeCell ref="A3:H3"/>
    <mergeCell ref="A17:H17"/>
    <mergeCell ref="A32:H32"/>
    <mergeCell ref="A35:H35"/>
    <mergeCell ref="A44:H44"/>
    <mergeCell ref="A52:H52"/>
    <mergeCell ref="A4:A5"/>
    <mergeCell ref="B4:B5"/>
    <mergeCell ref="C4:C5"/>
    <mergeCell ref="D4:E4"/>
    <mergeCell ref="F4:G4"/>
    <mergeCell ref="H4:H5"/>
    <mergeCell ref="A18:A19"/>
    <mergeCell ref="B18:B19"/>
    <mergeCell ref="C18:C19"/>
    <mergeCell ref="D18:E18"/>
    <mergeCell ref="F18:G18"/>
    <mergeCell ref="H18:H19"/>
    <mergeCell ref="A33:A34"/>
    <mergeCell ref="B33:B34"/>
    <mergeCell ref="C33:C34"/>
    <mergeCell ref="D33:E33"/>
    <mergeCell ref="F33:G33"/>
    <mergeCell ref="H33:H34"/>
    <mergeCell ref="H53:H54"/>
    <mergeCell ref="A68:A69"/>
    <mergeCell ref="B68:B69"/>
    <mergeCell ref="C68:C69"/>
    <mergeCell ref="D68:E68"/>
    <mergeCell ref="F68:G68"/>
    <mergeCell ref="H68:H69"/>
    <mergeCell ref="A53:A54"/>
    <mergeCell ref="B53:B54"/>
    <mergeCell ref="C53:C54"/>
    <mergeCell ref="D53:E53"/>
    <mergeCell ref="F53:G53"/>
    <mergeCell ref="A67:H67"/>
    <mergeCell ref="H85:H86"/>
    <mergeCell ref="A85:A86"/>
    <mergeCell ref="B85:B86"/>
    <mergeCell ref="C85:C86"/>
    <mergeCell ref="D85:E85"/>
    <mergeCell ref="F85:G85"/>
  </mergeCells>
  <pageMargins left="0.7" right="0.7" top="0.75" bottom="0.75" header="0.3" footer="0.3"/>
  <pageSetup paperSize="9" scale="59" orientation="portrait" r:id="rId1"/>
  <rowBreaks count="3" manualBreakCount="3">
    <brk id="31" max="7" man="1"/>
    <brk id="51" max="7" man="1"/>
    <brk id="8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7BD45C08FA4F49B72856AF101255AC" ma:contentTypeVersion="13" ma:contentTypeDescription="Create a new document." ma:contentTypeScope="" ma:versionID="607739b91216610fa16832a125192cc7">
  <xsd:schema xmlns:xsd="http://www.w3.org/2001/XMLSchema" xmlns:xs="http://www.w3.org/2001/XMLSchema" xmlns:p="http://schemas.microsoft.com/office/2006/metadata/properties" xmlns:ns2="07afbd2d-f5d6-4dbb-b3ff-820859a04789" xmlns:ns3="1327b3bd-87a0-433d-a5b2-a1dec08b1bcd" targetNamespace="http://schemas.microsoft.com/office/2006/metadata/properties" ma:root="true" ma:fieldsID="3c13ec798a1f1c41ec6f80ec2b39e04c" ns2:_="" ns3:_="">
    <xsd:import namespace="07afbd2d-f5d6-4dbb-b3ff-820859a04789"/>
    <xsd:import namespace="1327b3bd-87a0-433d-a5b2-a1dec08b1b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fbd2d-f5d6-4dbb-b3ff-820859a047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27b3bd-87a0-433d-a5b2-a1dec08b1b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F4162-28F1-40FD-8966-42C0C0F7FBE7}">
  <ds:schemaRefs>
    <ds:schemaRef ds:uri="07afbd2d-f5d6-4dbb-b3ff-820859a04789"/>
    <ds:schemaRef ds:uri="http://purl.org/dc/elements/1.1/"/>
    <ds:schemaRef ds:uri="http://schemas.microsoft.com/office/2006/metadata/properties"/>
    <ds:schemaRef ds:uri="http://schemas.microsoft.com/office/2006/documentManagement/types"/>
    <ds:schemaRef ds:uri="http://purl.org/dc/terms/"/>
    <ds:schemaRef ds:uri="1327b3bd-87a0-433d-a5b2-a1dec08b1bcd"/>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DBAB8EE-2538-408C-9DEE-D460EA626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fbd2d-f5d6-4dbb-b3ff-820859a04789"/>
    <ds:schemaRef ds:uri="1327b3bd-87a0-433d-a5b2-a1dec08b1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5498AE-38B6-4B3F-B37B-0B85367AC6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HPU 270 Rev 7</vt:lpstr>
      <vt:lpstr>'HPU 270 Rev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dthapa</dc:creator>
  <cp:keywords/>
  <dc:description/>
  <cp:lastModifiedBy>Dita Zemlicka (Health Infrastructure)</cp:lastModifiedBy>
  <cp:revision/>
  <cp:lastPrinted>2022-03-16T08:21:02Z</cp:lastPrinted>
  <dcterms:created xsi:type="dcterms:W3CDTF">2016-01-14T06:08:25Z</dcterms:created>
  <dcterms:modified xsi:type="dcterms:W3CDTF">2022-03-16T21:21:16Z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0x010100837BD45C08FA4F49B72856AF101255AC</vt:lpwstr>
  </property>
</Properties>
</file>